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<sst xmlns="http://schemas.openxmlformats.org/spreadsheetml/2006/main" count="36" uniqueCount="35">
  <si>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</si>
  <si>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</si>
  <si>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</si>
  <si>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</si>
  <si>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</si>
  <si>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</si>
  <si>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</si>
  <si>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</si>
  <si>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</si>
  <si>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</si>
  <si>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</si>
  <si>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</si>
  <si>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</si>
  <si>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</si>
  <si>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</si>
  <si>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</si>
  <si>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</si>
  <si>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</si>
  <si>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</si>
  <si>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</si>
  <si>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</si>
  <si>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</si>
  <si>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</si>
  <si>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</si>
  <si>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</si>
  <si>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</si>
  <si>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</si>
  <si>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</si>
  <si>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</si>
  <si>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</si>
  <si>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 333/ 120 / 2021</t>
  </si>
  <si>
    <t>2.</t>
  </si>
  <si>
    <t>op</t>
  </si>
  <si>
    <t>Bibuły filtracyjne ( opakowanie 100 sztuk )</t>
  </si>
  <si>
    <t xml:space="preserve">Zestawy cytologiczne do wirówki PMW cyto do wykonywania preparatów płynów mózgowo-rdzeniowego i płynów z jam ciała  ( opakowanie 100 sztuk . W skład zestawu wkładek cytologicznych wchodzą : podstawka i nakładka, probówka PP 2,2 ml z pokrywką, szkiełka mikroskopowe, bibuła filtracyjna 9,5 mm, bibuła filtracyjna 12,5 mm.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</si>
</sst>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0" fillId="36" borderId="21" xfId="45" applyFont="1" applyFill="1" applyBorder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52.57421875" style="24" customWidth="1"/>
    <col min="4" max="4" width="27.00390625" style="24" customWidth="1"/>
    <col min="5" max="5" width="24.710937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0" t="s">
        <v>30</v>
      </c>
      <c r="C2" s="31"/>
      <c r="D2" s="31"/>
      <c r="E2" s="31"/>
      <c r="F2" s="31"/>
      <c r="G2" s="31"/>
      <c r="H2" s="31"/>
      <c r="I2" s="32"/>
      <c r="J2" s="30" t="s">
        <v>29</v>
      </c>
      <c r="K2" s="31"/>
      <c r="L2" s="31"/>
      <c r="M2" s="32"/>
    </row>
    <row r="3" spans="2:13" ht="15.75" customHeight="1">
      <c r="B3" s="33"/>
      <c r="C3" s="34"/>
      <c r="D3" s="34"/>
      <c r="E3" s="34"/>
      <c r="F3" s="34"/>
      <c r="G3" s="34"/>
      <c r="H3" s="34"/>
      <c r="I3" s="35"/>
      <c r="J3" s="36"/>
      <c r="K3" s="37"/>
      <c r="L3" s="37"/>
      <c r="M3" s="38"/>
    </row>
    <row r="4" spans="2:13" ht="27.75" customHeight="1" thickBot="1">
      <c r="B4" s="30"/>
      <c r="C4" s="31"/>
      <c r="D4" s="31"/>
      <c r="E4" s="31"/>
      <c r="F4" s="31"/>
      <c r="G4" s="31"/>
      <c r="H4" s="31"/>
      <c r="I4" s="32"/>
      <c r="J4" s="39"/>
      <c r="K4" s="40"/>
      <c r="L4" s="40"/>
      <c r="M4" s="41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58.5" customHeight="1">
      <c r="B7" s="15" t="s">
        <v>21</v>
      </c>
      <c r="C7" s="61" t="s">
        <v>33</v>
      </c>
      <c r="D7" s="15"/>
      <c r="E7" s="15"/>
      <c r="F7" s="16" t="s">
        <v>32</v>
      </c>
      <c r="G7" s="16">
        <v>4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6" ht="108" customHeight="1">
      <c r="B8" s="15" t="s">
        <v>31</v>
      </c>
      <c r="C8" s="61" t="s">
        <v>34</v>
      </c>
      <c r="D8" s="15"/>
      <c r="E8" s="15"/>
      <c r="F8" s="16" t="s">
        <v>32</v>
      </c>
      <c r="G8" s="16">
        <v>3</v>
      </c>
      <c r="H8" s="17"/>
      <c r="I8" s="17">
        <f>ROUND(G8*H8,2)</f>
        <v>0</v>
      </c>
      <c r="J8" s="18"/>
      <c r="K8" s="17">
        <f>ROUND(I8*J8,2)</f>
        <v>0</v>
      </c>
      <c r="L8" s="17">
        <f>ROUND(M8/G8,2)</f>
        <v>0</v>
      </c>
      <c r="M8" s="17">
        <f>ROUND(SUM(I8,K8),2)</f>
        <v>0</v>
      </c>
      <c r="N8" s="1"/>
      <c r="O8" s="1"/>
      <c r="P8" s="1"/>
    </row>
    <row r="9" spans="2:17" ht="19.5" customHeight="1" thickBot="1">
      <c r="B9" s="42"/>
      <c r="C9" s="43"/>
      <c r="D9" s="43"/>
      <c r="E9" s="43"/>
      <c r="F9" s="43"/>
      <c r="G9" s="43"/>
      <c r="H9" s="19" t="s">
        <v>14</v>
      </c>
      <c r="I9" s="19">
        <f>SUM(I7:I8)</f>
        <v>0</v>
      </c>
      <c r="J9" s="20"/>
      <c r="K9" s="21"/>
      <c r="L9" s="22"/>
      <c r="M9" s="22"/>
      <c r="N9" s="1"/>
      <c r="O9" s="1"/>
      <c r="P9" s="1"/>
      <c r="Q9" s="2"/>
    </row>
    <row r="10" spans="2:17" ht="19.5" customHeight="1" thickBot="1">
      <c r="B10" s="42"/>
      <c r="C10" s="43"/>
      <c r="D10" s="43"/>
      <c r="E10" s="43"/>
      <c r="F10" s="43"/>
      <c r="G10" s="43"/>
      <c r="H10" s="23"/>
      <c r="J10" s="25" t="s">
        <v>15</v>
      </c>
      <c r="K10" s="25">
        <f>SUM(K7:K9)</f>
        <v>0</v>
      </c>
      <c r="L10" s="26"/>
      <c r="M10" s="27"/>
      <c r="N10" s="1"/>
      <c r="O10" s="1"/>
      <c r="P10" s="1"/>
      <c r="Q10" s="2"/>
    </row>
    <row r="11" spans="2:16" ht="24" customHeight="1" thickBot="1">
      <c r="B11" s="44"/>
      <c r="C11" s="45"/>
      <c r="D11" s="45"/>
      <c r="E11" s="45"/>
      <c r="F11" s="45"/>
      <c r="G11" s="45"/>
      <c r="H11" s="28"/>
      <c r="I11" s="17"/>
      <c r="J11" s="22"/>
      <c r="K11" s="22"/>
      <c r="L11" s="29" t="s">
        <v>16</v>
      </c>
      <c r="M11" s="29">
        <f>SUM(M7:M10)</f>
        <v>0</v>
      </c>
      <c r="N11" s="1"/>
      <c r="O11" s="1"/>
      <c r="P11" s="1"/>
    </row>
    <row r="12" spans="2:16" ht="21.75" customHeight="1">
      <c r="B12" s="46" t="s">
        <v>25</v>
      </c>
      <c r="C12" s="47"/>
      <c r="D12" s="47"/>
      <c r="E12" s="47"/>
      <c r="F12" s="47"/>
      <c r="G12" s="47"/>
      <c r="H12" s="48"/>
      <c r="I12" s="52" t="s">
        <v>18</v>
      </c>
      <c r="J12" s="53"/>
      <c r="K12" s="53"/>
      <c r="L12" s="53"/>
      <c r="M12" s="54"/>
      <c r="N12" s="1"/>
      <c r="O12" s="1"/>
      <c r="P12" s="1"/>
    </row>
    <row r="13" spans="2:16" ht="26.25" customHeight="1">
      <c r="B13" s="49"/>
      <c r="C13" s="50"/>
      <c r="D13" s="50"/>
      <c r="E13" s="50"/>
      <c r="F13" s="50"/>
      <c r="G13" s="50"/>
      <c r="H13" s="51"/>
      <c r="I13" s="52"/>
      <c r="J13" s="53"/>
      <c r="K13" s="53"/>
      <c r="L13" s="53"/>
      <c r="M13" s="54"/>
      <c r="N13" s="1"/>
      <c r="O13" s="1"/>
      <c r="P13" s="1"/>
    </row>
    <row r="14" spans="2:16" ht="59.25" customHeight="1">
      <c r="B14" s="58" t="s">
        <v>27</v>
      </c>
      <c r="C14" s="59"/>
      <c r="D14" s="59"/>
      <c r="E14" s="59"/>
      <c r="F14" s="59"/>
      <c r="G14" s="59"/>
      <c r="H14" s="60"/>
      <c r="I14" s="55"/>
      <c r="J14" s="56"/>
      <c r="K14" s="56"/>
      <c r="L14" s="56"/>
      <c r="M14" s="57"/>
      <c r="N14" s="1"/>
      <c r="O14" s="1"/>
      <c r="P14" s="1"/>
    </row>
  </sheetData>
  <sheetProtection/>
  <mergeCells count="7">
    <mergeCell ref="B2:I3"/>
    <mergeCell ref="J2:M4"/>
    <mergeCell ref="B4:I4"/>
    <mergeCell ref="B9:G11"/>
    <mergeCell ref="B12:H13"/>
    <mergeCell ref="I12:M14"/>
    <mergeCell ref="B14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2021-09-01T11:36:37Z</dcterms:modified>
  <cp:category/>
  <cp:version/>
  <cp:contentType/>
  <cp:contentStatus/>
</cp:coreProperties>
</file>